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sevestre/Nextcloud2/Personnel/Associations/Dossiers de subvention (fournis aux assos)/2025/"/>
    </mc:Choice>
  </mc:AlternateContent>
  <xr:revisionPtr revIDLastSave="0" documentId="13_ncr:1_{A8FEF133-7BA0-DF4E-91AA-2C022C344E48}" xr6:coauthVersionLast="47" xr6:coauthVersionMax="47" xr10:uidLastSave="{00000000-0000-0000-0000-000000000000}"/>
  <bookViews>
    <workbookView xWindow="2560" yWindow="8420" windowWidth="23260" windowHeight="12580" xr2:uid="{00000000-000D-0000-FFFF-FFFF00000000}"/>
  </bookViews>
  <sheets>
    <sheet name="Profil association" sheetId="3" r:id="rId1"/>
    <sheet name="Bilan financier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2" l="1"/>
  <c r="A6" i="2"/>
  <c r="A11" i="2"/>
  <c r="A10" i="2"/>
  <c r="A8" i="2"/>
  <c r="A7" i="2"/>
  <c r="A14" i="2"/>
  <c r="A4" i="2"/>
  <c r="A3" i="2"/>
  <c r="C11" i="2"/>
  <c r="C8" i="2"/>
  <c r="C12" i="2"/>
  <c r="C15" i="3"/>
  <c r="C11" i="3"/>
  <c r="C4" i="3"/>
  <c r="D67" i="2"/>
  <c r="B67" i="2"/>
  <c r="C68" i="2"/>
  <c r="C70" i="2"/>
</calcChain>
</file>

<file path=xl/sharedStrings.xml><?xml version="1.0" encoding="utf-8"?>
<sst xmlns="http://schemas.openxmlformats.org/spreadsheetml/2006/main" count="170" uniqueCount="109">
  <si>
    <t>Données de l'association</t>
  </si>
  <si>
    <t>Informations sur l'association</t>
  </si>
  <si>
    <t>Nom de l'association:</t>
  </si>
  <si>
    <t>Nombre d'adhérents par tranche d'âge</t>
  </si>
  <si>
    <t>Adresse de l'association:</t>
  </si>
  <si>
    <t>Fonction dans l'association:</t>
  </si>
  <si>
    <t>Téléphone:</t>
  </si>
  <si>
    <t>Mail:</t>
  </si>
  <si>
    <t>Nombre d'adhérents par localisation</t>
  </si>
  <si>
    <t>Roquettois</t>
  </si>
  <si>
    <t>Non roquettois</t>
  </si>
  <si>
    <t>Nombre de dirigeants:</t>
  </si>
  <si>
    <t>Nombre d'adhérents par critères spécifiques</t>
  </si>
  <si>
    <t>Nombre d'éducateurs:</t>
  </si>
  <si>
    <t>Première demande:</t>
  </si>
  <si>
    <t>Dépenses</t>
  </si>
  <si>
    <t>Recettes</t>
  </si>
  <si>
    <t>Adhésions</t>
  </si>
  <si>
    <t>Autre dépenses d'adhésions (affiliation, etc.)</t>
  </si>
  <si>
    <t>Cotisations</t>
  </si>
  <si>
    <t>Equipements</t>
  </si>
  <si>
    <t>Matériel</t>
  </si>
  <si>
    <t>Pharmacie</t>
  </si>
  <si>
    <t>Tenues &amp; équipements associés</t>
  </si>
  <si>
    <t>Participations tenues</t>
  </si>
  <si>
    <t>Manifestations organisées par le club</t>
  </si>
  <si>
    <t>Tournois (tout inclus)</t>
  </si>
  <si>
    <t>Recettes tournois (tout inclus)</t>
  </si>
  <si>
    <t>Stages (tout inclus)</t>
  </si>
  <si>
    <t>Participation stages</t>
  </si>
  <si>
    <t>Sorties (tout inclus)</t>
  </si>
  <si>
    <t>Participation sorties</t>
  </si>
  <si>
    <t>Loto (tout inclus)</t>
  </si>
  <si>
    <t>Recettes loto</t>
  </si>
  <si>
    <t>Repas &amp; réceptions (hors manifestations ci dessus)</t>
  </si>
  <si>
    <t>Participations repas</t>
  </si>
  <si>
    <t>Spectacles (tout inclus)</t>
  </si>
  <si>
    <t>Participation Spectacles</t>
  </si>
  <si>
    <t>Frais d'engagement</t>
  </si>
  <si>
    <t>Encadrement</t>
  </si>
  <si>
    <t>Intervenants réguliers</t>
  </si>
  <si>
    <t>Intervenants ponctuels (stages &amp; sorties)</t>
  </si>
  <si>
    <t>Divers</t>
  </si>
  <si>
    <t>Frais de fonctionnement (bancaire, etc.)</t>
  </si>
  <si>
    <t>Location d'équipements</t>
  </si>
  <si>
    <t>Subventions, sponsoring &amp; actions d'auto-financement (vente calendriers, Tshirt, etc.)</t>
  </si>
  <si>
    <t>Subvention commune de Roquettes</t>
  </si>
  <si>
    <t>Subvention Région</t>
  </si>
  <si>
    <t>Subvention Département</t>
  </si>
  <si>
    <t>Autres subventions</t>
  </si>
  <si>
    <t>Sponsors &amp; dons (autre que subvention)</t>
  </si>
  <si>
    <t>Achats pour auto-financement</t>
  </si>
  <si>
    <t>Ventes pour auto-financement</t>
  </si>
  <si>
    <t>Total</t>
  </si>
  <si>
    <t>Date de fin de saison</t>
  </si>
  <si>
    <t>Défraiement d'encadrement</t>
  </si>
  <si>
    <t>Formation des encadrants réguliers</t>
  </si>
  <si>
    <t>Profil de l'association</t>
  </si>
  <si>
    <t>17 à 45 ans</t>
  </si>
  <si>
    <t>46 à 65 ans</t>
  </si>
  <si>
    <t>&gt;= 66 ans</t>
  </si>
  <si>
    <t>Bénévolat</t>
  </si>
  <si>
    <t>Moyenne hebdomadaires des heures de bénévolat</t>
  </si>
  <si>
    <t>Salariat / Intervenants</t>
  </si>
  <si>
    <t>Dynamique du Village</t>
  </si>
  <si>
    <t>Participation au forum des associations</t>
  </si>
  <si>
    <t>Moyenne hebdomadaires d'heure d'encadrement non bénévoles</t>
  </si>
  <si>
    <t>Type de réponse</t>
  </si>
  <si>
    <t>Quantité</t>
  </si>
  <si>
    <t>oui/non</t>
  </si>
  <si>
    <t>valeur en € si oui</t>
  </si>
  <si>
    <t>Demande de subventions municipale</t>
  </si>
  <si>
    <t>L'association demande une subvention municipale</t>
  </si>
  <si>
    <t>Si demande une subvention, valeur plafond attendue par l'association</t>
  </si>
  <si>
    <t>Nb heures/semaines</t>
  </si>
  <si>
    <t>Nb de personnes</t>
  </si>
  <si>
    <t>Nombre d'évènement reconduits durant l'année calendaire précédente</t>
  </si>
  <si>
    <t>Nombre de nouveaux évènements créés durant l'année calendaire précédente</t>
  </si>
  <si>
    <t>Président(e))</t>
  </si>
  <si>
    <r>
      <t>Autre (</t>
    </r>
    <r>
      <rPr>
        <i/>
        <sz val="11"/>
        <color theme="8"/>
        <rFont val="Arial"/>
        <family val="2"/>
      </rPr>
      <t>précision à donner si valeur importante</t>
    </r>
    <r>
      <rPr>
        <sz val="11"/>
        <color theme="1"/>
        <rFont val="Arial"/>
        <family val="2"/>
      </rPr>
      <t>)</t>
    </r>
  </si>
  <si>
    <t>Je souhaite avoir une entrevue avec les élus en charge des associations:</t>
  </si>
  <si>
    <t>Représentant légal:</t>
  </si>
  <si>
    <t>Responsable du dossier:</t>
  </si>
  <si>
    <t>Prénom, Nom:</t>
  </si>
  <si>
    <t>Nombre de bénévoles réguliers (bureau, encadrement, etc…)</t>
  </si>
  <si>
    <t>Nombre d'adhérents masculins</t>
  </si>
  <si>
    <t>Nombre de personnes souffrant d’un handicap</t>
  </si>
  <si>
    <t>Nombre d'adhérents féminins</t>
  </si>
  <si>
    <t>Précision sur les évènements</t>
  </si>
  <si>
    <t>Autres informations utiles à transmettre à la municipalité</t>
  </si>
  <si>
    <r>
      <t>Organisation de manifestations ponctuelles présentant un interet pour un public extérieur à l'association (</t>
    </r>
    <r>
      <rPr>
        <b/>
        <i/>
        <u/>
        <sz val="12"/>
        <color theme="1"/>
        <rFont val="Calibri (Corps)"/>
      </rPr>
      <t>précisions à fournir ci-contre</t>
    </r>
    <r>
      <rPr>
        <b/>
        <u/>
        <sz val="12"/>
        <color theme="1"/>
        <rFont val="Calibri (Corps)"/>
      </rPr>
      <t>)</t>
    </r>
  </si>
  <si>
    <t>Intérêts bancaires</t>
  </si>
  <si>
    <t>Bénéfice/Déficit sur l'année</t>
  </si>
  <si>
    <t>Transport &amp; défraiements</t>
  </si>
  <si>
    <t>7 à 16 ans</t>
  </si>
  <si>
    <t xml:space="preserve">&lt;=6 ans </t>
  </si>
  <si>
    <t>Adhésions (si comptabilisées à part)</t>
  </si>
  <si>
    <t xml:space="preserve">Frais spécifiques </t>
  </si>
  <si>
    <t>Lié à la pratique de l'activité</t>
  </si>
  <si>
    <t>Thématique différente de la pratique de l'activité</t>
  </si>
  <si>
    <t>Nombre de salariés/intervenants réguliers (diplômés d'état ou non)</t>
  </si>
  <si>
    <t>Donner ici explication dans le cas où un delta entre le déclaré et le constaté en fin d'année existe (en général lié à des opérations bancaires en fin d'année - par ex: chéques émis/déposés en banque par l'association en décembre et dont le débit/encaissement est visible sur le compte en janvier).</t>
  </si>
  <si>
    <t xml:space="preserve">Ecart financier entre le début et la fin d'année </t>
  </si>
  <si>
    <t>Ecart entre le financier début/fin d'année et le bénéfice/déficit sur l'année</t>
  </si>
  <si>
    <t>Début de la période associative</t>
  </si>
  <si>
    <t>Fin de la période associative</t>
  </si>
  <si>
    <t>xx/xx/202x</t>
  </si>
  <si>
    <t>SIRET de l'association</t>
  </si>
  <si>
    <t>Participation à un évènement organisé par une autre association (sous condition d’un appel à participation réalisé auprès de toutes les association Roquettoises, via la mairie)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</si>
</sst>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€&quot;_ ;_ * \(#,##0.00\)\ &quot;€&quot;_ ;_ * &quot;-&quot;??_)\ &quot;€&quot;_ ;_ @_ "/>
    <numFmt numFmtId="164" formatCode="_-* #,##0.00\ [$€-40C]_-;\-* #,##0.00\ [$€-40C]_-;_-* &quot;-&quot;??\ [$€-40C]_-;_-@_-"/>
    <numFmt numFmtId="165" formatCode="#,##0.00\ &quot;€&quot;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i/>
      <sz val="11"/>
      <color theme="8"/>
      <name val="Arial"/>
      <family val="2"/>
    </font>
    <font>
      <b/>
      <u/>
      <sz val="12"/>
      <color theme="1"/>
      <name val="Calibri (Corps)"/>
    </font>
    <font>
      <b/>
      <i/>
      <u/>
      <sz val="12"/>
      <color theme="1"/>
      <name val="Calibri (Corps)"/>
    </font>
    <font>
      <i/>
      <sz val="12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4" xfId="0" applyFont="1" applyBorder="1"/>
    <xf numFmtId="0" fontId="3" fillId="0" borderId="3" xfId="0" applyFont="1" applyBorder="1"/>
    <xf numFmtId="0" fontId="0" fillId="0" borderId="3" xfId="0" applyBorder="1"/>
    <xf numFmtId="0" fontId="0" fillId="0" borderId="5" xfId="0" applyBorder="1" applyAlignment="1">
      <alignment horizontal="right"/>
    </xf>
    <xf numFmtId="0" fontId="0" fillId="0" borderId="10" xfId="0" applyBorder="1"/>
    <xf numFmtId="0" fontId="3" fillId="0" borderId="0" xfId="0" applyFon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1" xfId="0" applyBorder="1"/>
    <xf numFmtId="0" fontId="2" fillId="3" borderId="1" xfId="0" applyFont="1" applyFill="1" applyBorder="1"/>
    <xf numFmtId="0" fontId="2" fillId="3" borderId="2" xfId="0" applyFont="1" applyFill="1" applyBorder="1"/>
    <xf numFmtId="0" fontId="0" fillId="7" borderId="29" xfId="0" applyFill="1" applyBorder="1"/>
    <xf numFmtId="0" fontId="2" fillId="3" borderId="30" xfId="0" applyFont="1" applyFill="1" applyBorder="1"/>
    <xf numFmtId="0" fontId="3" fillId="7" borderId="29" xfId="0" applyFont="1" applyFill="1" applyBorder="1"/>
    <xf numFmtId="0" fontId="0" fillId="7" borderId="29" xfId="0" applyFill="1" applyBorder="1" applyAlignment="1">
      <alignment vertical="center"/>
    </xf>
    <xf numFmtId="0" fontId="3" fillId="7" borderId="29" xfId="0" applyFont="1" applyFill="1" applyBorder="1" applyAlignment="1">
      <alignment horizontal="center" wrapText="1"/>
    </xf>
    <xf numFmtId="0" fontId="0" fillId="7" borderId="31" xfId="0" applyFill="1" applyBorder="1"/>
    <xf numFmtId="0" fontId="3" fillId="0" borderId="29" xfId="0" applyFont="1" applyBorder="1"/>
    <xf numFmtId="0" fontId="0" fillId="0" borderId="29" xfId="0" applyBorder="1"/>
    <xf numFmtId="0" fontId="3" fillId="0" borderId="29" xfId="0" applyFont="1" applyBorder="1" applyAlignment="1">
      <alignment wrapText="1"/>
    </xf>
    <xf numFmtId="0" fontId="0" fillId="0" borderId="30" xfId="0" applyBorder="1"/>
    <xf numFmtId="0" fontId="0" fillId="0" borderId="31" xfId="0" applyBorder="1"/>
    <xf numFmtId="0" fontId="0" fillId="0" borderId="3" xfId="0" applyBorder="1" applyAlignment="1">
      <alignment horizontal="left" indent="2"/>
    </xf>
    <xf numFmtId="0" fontId="0" fillId="0" borderId="29" xfId="0" applyBorder="1" applyAlignment="1">
      <alignment horizontal="right"/>
    </xf>
    <xf numFmtId="0" fontId="3" fillId="0" borderId="29" xfId="0" applyFont="1" applyBorder="1" applyAlignment="1">
      <alignment horizontal="right"/>
    </xf>
    <xf numFmtId="0" fontId="3" fillId="0" borderId="19" xfId="0" applyFont="1" applyBorder="1"/>
    <xf numFmtId="0" fontId="2" fillId="3" borderId="13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0" fillId="5" borderId="0" xfId="0" applyFill="1" applyProtection="1">
      <protection locked="0"/>
    </xf>
    <xf numFmtId="0" fontId="0" fillId="5" borderId="2" xfId="0" applyFill="1" applyBorder="1" applyProtection="1">
      <protection locked="0"/>
    </xf>
    <xf numFmtId="164" fontId="0" fillId="5" borderId="26" xfId="0" applyNumberFormat="1" applyFill="1" applyBorder="1" applyProtection="1">
      <protection locked="0"/>
    </xf>
    <xf numFmtId="164" fontId="0" fillId="5" borderId="20" xfId="0" applyNumberFormat="1" applyFill="1" applyBorder="1" applyProtection="1">
      <protection locked="0"/>
    </xf>
    <xf numFmtId="164" fontId="0" fillId="5" borderId="6" xfId="0" applyNumberFormat="1" applyFill="1" applyBorder="1" applyProtection="1">
      <protection locked="0"/>
    </xf>
    <xf numFmtId="164" fontId="0" fillId="5" borderId="18" xfId="0" applyNumberFormat="1" applyFill="1" applyBorder="1" applyProtection="1">
      <protection locked="0"/>
    </xf>
    <xf numFmtId="0" fontId="4" fillId="5" borderId="4" xfId="0" applyFont="1" applyFill="1" applyBorder="1" applyProtection="1">
      <protection locked="0"/>
    </xf>
    <xf numFmtId="0" fontId="0" fillId="0" borderId="19" xfId="0" applyBorder="1"/>
    <xf numFmtId="0" fontId="4" fillId="0" borderId="4" xfId="0" applyFont="1" applyBorder="1"/>
    <xf numFmtId="0" fontId="5" fillId="7" borderId="5" xfId="0" applyFont="1" applyFill="1" applyBorder="1"/>
    <xf numFmtId="164" fontId="0" fillId="7" borderId="6" xfId="0" applyNumberFormat="1" applyFill="1" applyBorder="1"/>
    <xf numFmtId="0" fontId="4" fillId="0" borderId="5" xfId="0" applyFont="1" applyBorder="1"/>
    <xf numFmtId="0" fontId="4" fillId="7" borderId="4" xfId="0" applyFont="1" applyFill="1" applyBorder="1"/>
    <xf numFmtId="0" fontId="0" fillId="7" borderId="4" xfId="0" applyFill="1" applyBorder="1"/>
    <xf numFmtId="0" fontId="4" fillId="0" borderId="21" xfId="0" applyFont="1" applyBorder="1"/>
    <xf numFmtId="0" fontId="0" fillId="0" borderId="4" xfId="0" applyBorder="1"/>
    <xf numFmtId="0" fontId="3" fillId="0" borderId="35" xfId="0" applyFont="1" applyBorder="1"/>
    <xf numFmtId="164" fontId="3" fillId="7" borderId="2" xfId="0" applyNumberFormat="1" applyFont="1" applyFill="1" applyBorder="1"/>
    <xf numFmtId="0" fontId="3" fillId="7" borderId="35" xfId="0" applyFont="1" applyFill="1" applyBorder="1"/>
    <xf numFmtId="164" fontId="3" fillId="7" borderId="30" xfId="0" applyNumberFormat="1" applyFont="1" applyFill="1" applyBorder="1"/>
    <xf numFmtId="49" fontId="0" fillId="5" borderId="6" xfId="0" applyNumberFormat="1" applyFill="1" applyBorder="1" applyAlignment="1" applyProtection="1">
      <alignment horizontal="right"/>
      <protection locked="0"/>
    </xf>
    <xf numFmtId="0" fontId="0" fillId="7" borderId="29" xfId="0" applyFill="1" applyBorder="1" applyAlignment="1">
      <alignment horizontal="right" vertical="center"/>
    </xf>
    <xf numFmtId="0" fontId="0" fillId="5" borderId="5" xfId="0" applyFill="1" applyBorder="1" applyAlignment="1" applyProtection="1">
      <alignment horizontal="center"/>
      <protection locked="0"/>
    </xf>
    <xf numFmtId="0" fontId="0" fillId="5" borderId="6" xfId="0" applyFill="1" applyBorder="1" applyAlignment="1" applyProtection="1">
      <alignment horizontal="center"/>
      <protection locked="0"/>
    </xf>
    <xf numFmtId="14" fontId="0" fillId="5" borderId="5" xfId="0" applyNumberFormat="1" applyFill="1" applyBorder="1" applyAlignment="1" applyProtection="1">
      <alignment horizont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0" fillId="5" borderId="32" xfId="0" applyFill="1" applyBorder="1" applyAlignment="1" applyProtection="1">
      <alignment horizontal="center"/>
      <protection locked="0"/>
    </xf>
    <xf numFmtId="0" fontId="0" fillId="5" borderId="20" xfId="0" applyFill="1" applyBorder="1" applyAlignment="1" applyProtection="1">
      <alignment horizontal="center"/>
      <protection locked="0"/>
    </xf>
    <xf numFmtId="0" fontId="0" fillId="8" borderId="5" xfId="0" applyFill="1" applyBorder="1" applyAlignment="1">
      <alignment horizontal="left"/>
    </xf>
    <xf numFmtId="0" fontId="0" fillId="8" borderId="6" xfId="0" applyFill="1" applyBorder="1" applyAlignment="1">
      <alignment horizontal="left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 applyProtection="1">
      <alignment horizontal="center" vertical="center" wrapText="1"/>
      <protection locked="0"/>
    </xf>
    <xf numFmtId="0" fontId="0" fillId="5" borderId="30" xfId="0" applyFill="1" applyBorder="1" applyAlignment="1" applyProtection="1">
      <alignment horizontal="center" vertical="center" wrapText="1"/>
      <protection locked="0"/>
    </xf>
    <xf numFmtId="0" fontId="0" fillId="5" borderId="3" xfId="0" applyFill="1" applyBorder="1" applyAlignment="1" applyProtection="1">
      <alignment horizontal="center" vertical="center" wrapText="1"/>
      <protection locked="0"/>
    </xf>
    <xf numFmtId="0" fontId="0" fillId="5" borderId="0" xfId="0" applyFill="1" applyAlignment="1" applyProtection="1">
      <alignment horizontal="center" vertical="center" wrapText="1"/>
      <protection locked="0"/>
    </xf>
    <xf numFmtId="0" fontId="0" fillId="5" borderId="29" xfId="0" applyFill="1" applyBorder="1" applyAlignment="1" applyProtection="1">
      <alignment horizontal="center" vertical="center" wrapText="1"/>
      <protection locked="0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26" xfId="0" applyFill="1" applyBorder="1" applyAlignment="1" applyProtection="1">
      <alignment horizontal="center" vertical="center" wrapText="1"/>
      <protection locked="0"/>
    </xf>
    <xf numFmtId="0" fontId="0" fillId="5" borderId="31" xfId="0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44" fontId="1" fillId="5" borderId="24" xfId="1" applyFont="1" applyFill="1" applyBorder="1" applyAlignment="1" applyProtection="1">
      <alignment horizontal="right"/>
      <protection locked="0"/>
    </xf>
    <xf numFmtId="44" fontId="1" fillId="5" borderId="25" xfId="1" applyFont="1" applyFill="1" applyBorder="1" applyAlignment="1" applyProtection="1">
      <alignment horizontal="right"/>
      <protection locked="0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44" fontId="1" fillId="5" borderId="5" xfId="1" applyFont="1" applyFill="1" applyBorder="1" applyAlignment="1" applyProtection="1">
      <alignment horizontal="right"/>
      <protection locked="0"/>
    </xf>
    <xf numFmtId="44" fontId="1" fillId="5" borderId="6" xfId="1" applyFont="1" applyFill="1" applyBorder="1" applyAlignment="1" applyProtection="1">
      <alignment horizontal="right"/>
      <protection locked="0"/>
    </xf>
    <xf numFmtId="0" fontId="2" fillId="6" borderId="16" xfId="0" applyFont="1" applyFill="1" applyBorder="1" applyAlignment="1">
      <alignment horizontal="left"/>
    </xf>
    <xf numFmtId="0" fontId="2" fillId="6" borderId="17" xfId="0" applyFont="1" applyFill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165" fontId="0" fillId="7" borderId="33" xfId="0" applyNumberFormat="1" applyFill="1" applyBorder="1"/>
    <xf numFmtId="165" fontId="0" fillId="7" borderId="34" xfId="0" applyNumberFormat="1" applyFill="1" applyBorder="1"/>
    <xf numFmtId="164" fontId="0" fillId="7" borderId="8" xfId="0" applyNumberFormat="1" applyFill="1" applyBorder="1" applyAlignment="1">
      <alignment horizontal="right"/>
    </xf>
    <xf numFmtId="0" fontId="0" fillId="7" borderId="9" xfId="0" applyFill="1" applyBorder="1" applyAlignment="1">
      <alignment horizontal="right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0" fillId="0" borderId="23" xfId="0" applyFont="1" applyBorder="1" applyAlignment="1">
      <alignment horizontal="left"/>
    </xf>
    <xf numFmtId="0" fontId="10" fillId="0" borderId="24" xfId="0" applyFont="1" applyBorder="1" applyAlignment="1">
      <alignment horizontal="left"/>
    </xf>
    <xf numFmtId="44" fontId="1" fillId="5" borderId="5" xfId="1" applyFont="1" applyFill="1" applyBorder="1" applyAlignment="1" applyProtection="1">
      <alignment horizontal="center"/>
      <protection locked="0"/>
    </xf>
    <xf numFmtId="44" fontId="1" fillId="5" borderId="6" xfId="1" applyFont="1" applyFill="1" applyBorder="1" applyAlignment="1" applyProtection="1">
      <alignment horizontal="center"/>
      <protection locked="0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9" fillId="5" borderId="1" xfId="0" applyFont="1" applyFill="1" applyBorder="1" applyAlignment="1" applyProtection="1">
      <alignment horizontal="left" vertical="top" wrapText="1"/>
      <protection locked="0"/>
    </xf>
    <xf numFmtId="0" fontId="9" fillId="5" borderId="2" xfId="0" applyFont="1" applyFill="1" applyBorder="1" applyAlignment="1" applyProtection="1">
      <alignment horizontal="left" vertical="top" wrapText="1"/>
      <protection locked="0"/>
    </xf>
    <xf numFmtId="0" fontId="9" fillId="5" borderId="30" xfId="0" applyFont="1" applyFill="1" applyBorder="1" applyAlignment="1" applyProtection="1">
      <alignment horizontal="left" vertical="top" wrapText="1"/>
      <protection locked="0"/>
    </xf>
    <xf numFmtId="0" fontId="9" fillId="5" borderId="3" xfId="0" applyFont="1" applyFill="1" applyBorder="1" applyAlignment="1" applyProtection="1">
      <alignment horizontal="left" vertical="top" wrapText="1"/>
      <protection locked="0"/>
    </xf>
    <xf numFmtId="0" fontId="9" fillId="5" borderId="0" xfId="0" applyFont="1" applyFill="1" applyAlignment="1" applyProtection="1">
      <alignment horizontal="left" vertical="top" wrapText="1"/>
      <protection locked="0"/>
    </xf>
    <xf numFmtId="0" fontId="9" fillId="5" borderId="29" xfId="0" applyFont="1" applyFill="1" applyBorder="1" applyAlignment="1" applyProtection="1">
      <alignment horizontal="left" vertical="top" wrapText="1"/>
      <protection locked="0"/>
    </xf>
    <xf numFmtId="0" fontId="9" fillId="5" borderId="10" xfId="0" applyFont="1" applyFill="1" applyBorder="1" applyAlignment="1" applyProtection="1">
      <alignment horizontal="left" vertical="top" wrapText="1"/>
      <protection locked="0"/>
    </xf>
    <xf numFmtId="0" fontId="9" fillId="5" borderId="26" xfId="0" applyFont="1" applyFill="1" applyBorder="1" applyAlignment="1" applyProtection="1">
      <alignment horizontal="left" vertical="top" wrapText="1"/>
      <protection locked="0"/>
    </xf>
    <xf numFmtId="0" fontId="9" fillId="5" borderId="31" xfId="0" applyFont="1" applyFill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0" fillId="5" borderId="6" xfId="0" applyFill="1" applyBorder="1" applyProtection="1">
      <protection locked="0"/>
    </xf>
    <xf numFmtId="0" fontId="3" fillId="0" borderId="7" xfId="0" applyFont="1" applyBorder="1"/>
    <xf numFmtId="0" fontId="0" fillId="5" borderId="8" xfId="0" applyFill="1" applyBorder="1" applyAlignment="1" applyProtection="1">
      <alignment horizontal="center"/>
      <protection locked="0"/>
    </xf>
    <xf numFmtId="0" fontId="0" fillId="5" borderId="9" xfId="0" applyFill="1" applyBorder="1" applyAlignment="1" applyProtection="1">
      <alignment horizontal="center"/>
      <protection locked="0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top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C6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topLeftCell="A22" zoomScale="83" zoomScaleNormal="80" workbookViewId="0">
      <selection activeCell="A30" sqref="A30"/>
    </sheetView>
  </sheetViews>
  <sheetFormatPr baseColWidth="10" defaultRowHeight="16" x14ac:dyDescent="0.2"/>
  <cols>
    <col min="1" max="1" width="74" customWidth="1"/>
    <col min="2" max="2" width="11.5" customWidth="1"/>
    <col min="3" max="3" width="12" customWidth="1"/>
    <col min="4" max="4" width="23.1640625" bestFit="1" customWidth="1"/>
    <col min="7" max="7" width="22.6640625" customWidth="1"/>
    <col min="8" max="8" width="24.1640625" customWidth="1"/>
    <col min="10" max="10" width="7.6640625" customWidth="1"/>
    <col min="11" max="11" width="0.1640625" customWidth="1"/>
  </cols>
  <sheetData>
    <row r="1" spans="1:12" ht="17" thickBot="1" x14ac:dyDescent="0.25">
      <c r="A1" s="60" t="s">
        <v>0</v>
      </c>
      <c r="B1" s="61"/>
      <c r="C1" s="62"/>
      <c r="D1" s="58" t="s">
        <v>67</v>
      </c>
      <c r="G1" s="65" t="s">
        <v>1</v>
      </c>
      <c r="H1" s="66"/>
      <c r="I1" s="66"/>
      <c r="J1" s="66"/>
      <c r="K1" s="66"/>
      <c r="L1" s="67"/>
    </row>
    <row r="2" spans="1:12" ht="17" thickBot="1" x14ac:dyDescent="0.25">
      <c r="A2" s="30" t="s">
        <v>57</v>
      </c>
      <c r="B2" s="31"/>
      <c r="C2" s="32"/>
      <c r="D2" s="59"/>
      <c r="G2" s="29" t="s">
        <v>2</v>
      </c>
      <c r="H2" s="68"/>
      <c r="I2" s="68"/>
      <c r="J2" s="68"/>
      <c r="K2" s="68"/>
      <c r="L2" s="69"/>
    </row>
    <row r="3" spans="1:12" x14ac:dyDescent="0.2">
      <c r="A3" s="2" t="s">
        <v>3</v>
      </c>
      <c r="B3" s="6"/>
      <c r="C3" s="21"/>
      <c r="D3" s="17"/>
      <c r="G3" s="1" t="s">
        <v>4</v>
      </c>
      <c r="H3" s="55"/>
      <c r="I3" s="55"/>
      <c r="J3" s="55"/>
      <c r="K3" s="55"/>
      <c r="L3" s="56"/>
    </row>
    <row r="4" spans="1:12" ht="16.25" customHeight="1" x14ac:dyDescent="0.2">
      <c r="A4" s="3" t="s">
        <v>95</v>
      </c>
      <c r="B4" s="33"/>
      <c r="C4" s="54" t="str">
        <f>"Total:"&amp;SUM(B4:B8)</f>
        <v>Total:0</v>
      </c>
      <c r="D4" s="18" t="s">
        <v>75</v>
      </c>
      <c r="G4" s="63" t="s">
        <v>81</v>
      </c>
      <c r="H4" s="4" t="s">
        <v>5</v>
      </c>
      <c r="I4" s="70" t="s">
        <v>78</v>
      </c>
      <c r="J4" s="70"/>
      <c r="K4" s="70"/>
      <c r="L4" s="71"/>
    </row>
    <row r="5" spans="1:12" x14ac:dyDescent="0.2">
      <c r="A5" s="3" t="s">
        <v>94</v>
      </c>
      <c r="B5" s="33"/>
      <c r="C5" s="54"/>
      <c r="D5" s="18" t="s">
        <v>75</v>
      </c>
      <c r="G5" s="63"/>
      <c r="H5" s="4" t="s">
        <v>83</v>
      </c>
      <c r="I5" s="55"/>
      <c r="J5" s="55"/>
      <c r="K5" s="55"/>
      <c r="L5" s="56"/>
    </row>
    <row r="6" spans="1:12" x14ac:dyDescent="0.2">
      <c r="A6" s="3" t="s">
        <v>58</v>
      </c>
      <c r="B6" s="33"/>
      <c r="C6" s="54"/>
      <c r="D6" s="18" t="s">
        <v>75</v>
      </c>
      <c r="G6" s="63"/>
      <c r="H6" s="4" t="s">
        <v>6</v>
      </c>
      <c r="I6" s="55"/>
      <c r="J6" s="55"/>
      <c r="K6" s="55"/>
      <c r="L6" s="56"/>
    </row>
    <row r="7" spans="1:12" x14ac:dyDescent="0.2">
      <c r="A7" s="3" t="s">
        <v>59</v>
      </c>
      <c r="B7" s="33"/>
      <c r="C7" s="54"/>
      <c r="D7" s="18" t="s">
        <v>75</v>
      </c>
      <c r="G7" s="63"/>
      <c r="H7" s="4" t="s">
        <v>7</v>
      </c>
      <c r="I7" s="55"/>
      <c r="J7" s="55"/>
      <c r="K7" s="55"/>
      <c r="L7" s="56"/>
    </row>
    <row r="8" spans="1:12" x14ac:dyDescent="0.2">
      <c r="A8" s="3" t="s">
        <v>60</v>
      </c>
      <c r="B8" s="33"/>
      <c r="C8" s="54"/>
      <c r="D8" s="18" t="s">
        <v>75</v>
      </c>
      <c r="G8" s="64" t="s">
        <v>82</v>
      </c>
      <c r="H8" s="4" t="s">
        <v>5</v>
      </c>
      <c r="I8" s="55"/>
      <c r="J8" s="55"/>
      <c r="K8" s="55"/>
      <c r="L8" s="56"/>
    </row>
    <row r="9" spans="1:12" x14ac:dyDescent="0.2">
      <c r="A9" s="3"/>
      <c r="C9" s="27"/>
      <c r="D9" s="15"/>
      <c r="G9" s="64"/>
      <c r="H9" s="4" t="s">
        <v>83</v>
      </c>
      <c r="I9" s="55"/>
      <c r="J9" s="55"/>
      <c r="K9" s="55"/>
      <c r="L9" s="56"/>
    </row>
    <row r="10" spans="1:12" x14ac:dyDescent="0.2">
      <c r="A10" s="2" t="s">
        <v>8</v>
      </c>
      <c r="B10" s="6"/>
      <c r="C10" s="28"/>
      <c r="D10" s="17"/>
      <c r="G10" s="64"/>
      <c r="H10" s="4" t="s">
        <v>6</v>
      </c>
      <c r="I10" s="55"/>
      <c r="J10" s="55"/>
      <c r="K10" s="55"/>
      <c r="L10" s="56"/>
    </row>
    <row r="11" spans="1:12" x14ac:dyDescent="0.2">
      <c r="A11" s="3" t="s">
        <v>9</v>
      </c>
      <c r="B11" s="33"/>
      <c r="C11" s="54" t="str">
        <f>"Total:"&amp;SUM(B11:B12)</f>
        <v>Total:0</v>
      </c>
      <c r="D11" s="18" t="s">
        <v>75</v>
      </c>
      <c r="G11" s="64"/>
      <c r="H11" s="4" t="s">
        <v>7</v>
      </c>
      <c r="I11" s="55"/>
      <c r="J11" s="55"/>
      <c r="K11" s="55"/>
      <c r="L11" s="56"/>
    </row>
    <row r="12" spans="1:12" x14ac:dyDescent="0.2">
      <c r="A12" s="3" t="s">
        <v>10</v>
      </c>
      <c r="B12" s="33"/>
      <c r="C12" s="54"/>
      <c r="D12" s="18" t="s">
        <v>75</v>
      </c>
      <c r="G12" s="1" t="s">
        <v>11</v>
      </c>
      <c r="H12" s="55"/>
      <c r="I12" s="55"/>
      <c r="J12" s="55"/>
      <c r="K12" s="55"/>
      <c r="L12" s="56"/>
    </row>
    <row r="13" spans="1:12" x14ac:dyDescent="0.2">
      <c r="A13" s="3"/>
      <c r="C13" s="27"/>
      <c r="D13" s="15"/>
      <c r="G13" s="1" t="s">
        <v>13</v>
      </c>
      <c r="H13" s="55"/>
      <c r="I13" s="55"/>
      <c r="J13" s="55"/>
      <c r="K13" s="55"/>
      <c r="L13" s="56"/>
    </row>
    <row r="14" spans="1:12" x14ac:dyDescent="0.2">
      <c r="A14" s="2" t="s">
        <v>12</v>
      </c>
      <c r="C14" s="27"/>
      <c r="D14" s="15"/>
      <c r="G14" s="1" t="s">
        <v>14</v>
      </c>
      <c r="H14" s="55"/>
      <c r="I14" s="55"/>
      <c r="J14" s="55"/>
      <c r="K14" s="55"/>
      <c r="L14" s="56"/>
    </row>
    <row r="15" spans="1:12" x14ac:dyDescent="0.2">
      <c r="A15" s="3" t="s">
        <v>87</v>
      </c>
      <c r="B15" s="33"/>
      <c r="C15" s="54" t="str">
        <f>"Total:"&amp;SUM(B15:B16)</f>
        <v>Total:0</v>
      </c>
      <c r="D15" s="18" t="s">
        <v>75</v>
      </c>
      <c r="G15" s="1" t="s">
        <v>54</v>
      </c>
      <c r="H15" s="57"/>
      <c r="I15" s="55"/>
      <c r="J15" s="55"/>
      <c r="K15" s="55"/>
      <c r="L15" s="56"/>
    </row>
    <row r="16" spans="1:12" x14ac:dyDescent="0.2">
      <c r="A16" s="3" t="s">
        <v>85</v>
      </c>
      <c r="B16" s="33"/>
      <c r="C16" s="54"/>
      <c r="D16" s="18" t="s">
        <v>75</v>
      </c>
      <c r="G16" s="133" t="s">
        <v>80</v>
      </c>
      <c r="H16" s="134"/>
      <c r="I16" s="134"/>
      <c r="J16" s="134"/>
      <c r="K16" s="135"/>
      <c r="L16" s="136"/>
    </row>
    <row r="17" spans="1:12" ht="17" thickBot="1" x14ac:dyDescent="0.25">
      <c r="A17" s="3" t="s">
        <v>86</v>
      </c>
      <c r="B17" s="33"/>
      <c r="C17" s="21"/>
      <c r="D17" s="18" t="s">
        <v>75</v>
      </c>
      <c r="G17" s="137" t="s">
        <v>107</v>
      </c>
      <c r="H17" s="138"/>
      <c r="I17" s="138"/>
      <c r="J17" s="138"/>
      <c r="K17" s="138"/>
      <c r="L17" s="139"/>
    </row>
    <row r="18" spans="1:12" x14ac:dyDescent="0.2">
      <c r="A18" s="3"/>
      <c r="C18" s="22"/>
      <c r="D18" s="15"/>
      <c r="G18" s="6"/>
      <c r="H18" s="7"/>
      <c r="I18" s="8"/>
      <c r="J18" s="8"/>
      <c r="K18" s="8"/>
      <c r="L18" s="8"/>
    </row>
    <row r="19" spans="1:12" ht="17" thickBot="1" x14ac:dyDescent="0.25">
      <c r="A19" s="2" t="s">
        <v>61</v>
      </c>
      <c r="B19" s="6"/>
      <c r="C19" s="21"/>
      <c r="D19" s="17"/>
      <c r="G19" s="6"/>
      <c r="H19" s="7"/>
      <c r="I19" s="8"/>
      <c r="J19" s="8"/>
      <c r="K19" s="8"/>
      <c r="L19" s="8"/>
    </row>
    <row r="20" spans="1:12" ht="17" thickBot="1" x14ac:dyDescent="0.25">
      <c r="A20" s="3" t="s">
        <v>84</v>
      </c>
      <c r="B20" s="33"/>
      <c r="C20" s="21"/>
      <c r="D20" s="18" t="s">
        <v>75</v>
      </c>
      <c r="G20" s="84" t="s">
        <v>89</v>
      </c>
      <c r="H20" s="85"/>
      <c r="I20" s="85"/>
      <c r="J20" s="85"/>
      <c r="K20" s="85"/>
      <c r="L20" s="86"/>
    </row>
    <row r="21" spans="1:12" x14ac:dyDescent="0.2">
      <c r="A21" s="3" t="s">
        <v>62</v>
      </c>
      <c r="B21" s="33"/>
      <c r="C21" s="21"/>
      <c r="D21" s="18" t="s">
        <v>74</v>
      </c>
      <c r="G21" s="75"/>
      <c r="H21" s="76"/>
      <c r="I21" s="76"/>
      <c r="J21" s="76"/>
      <c r="K21" s="76"/>
      <c r="L21" s="77"/>
    </row>
    <row r="22" spans="1:12" x14ac:dyDescent="0.2">
      <c r="A22" s="3"/>
      <c r="C22" s="22"/>
      <c r="D22" s="15"/>
      <c r="G22" s="78"/>
      <c r="H22" s="79"/>
      <c r="I22" s="79"/>
      <c r="J22" s="79"/>
      <c r="K22" s="79"/>
      <c r="L22" s="80"/>
    </row>
    <row r="23" spans="1:12" x14ac:dyDescent="0.2">
      <c r="A23" s="2" t="s">
        <v>63</v>
      </c>
      <c r="B23" s="6"/>
      <c r="C23" s="21"/>
      <c r="D23" s="17"/>
      <c r="G23" s="78"/>
      <c r="H23" s="79"/>
      <c r="I23" s="79"/>
      <c r="J23" s="79"/>
      <c r="K23" s="79"/>
      <c r="L23" s="80"/>
    </row>
    <row r="24" spans="1:12" x14ac:dyDescent="0.2">
      <c r="A24" s="3" t="s">
        <v>100</v>
      </c>
      <c r="B24" s="33"/>
      <c r="C24" s="21"/>
      <c r="D24" s="18" t="s">
        <v>75</v>
      </c>
      <c r="G24" s="78"/>
      <c r="H24" s="79"/>
      <c r="I24" s="79"/>
      <c r="J24" s="79"/>
      <c r="K24" s="79"/>
      <c r="L24" s="80"/>
    </row>
    <row r="25" spans="1:12" x14ac:dyDescent="0.2">
      <c r="A25" s="3" t="s">
        <v>66</v>
      </c>
      <c r="B25" s="33"/>
      <c r="C25" s="21"/>
      <c r="D25" s="18" t="s">
        <v>74</v>
      </c>
      <c r="G25" s="78"/>
      <c r="H25" s="79"/>
      <c r="I25" s="79"/>
      <c r="J25" s="79"/>
      <c r="K25" s="79"/>
      <c r="L25" s="80"/>
    </row>
    <row r="26" spans="1:12" ht="17" thickBot="1" x14ac:dyDescent="0.25">
      <c r="A26" s="3"/>
      <c r="C26" s="22"/>
      <c r="D26" s="15"/>
      <c r="G26" s="81"/>
      <c r="H26" s="82"/>
      <c r="I26" s="82"/>
      <c r="J26" s="82"/>
      <c r="K26" s="82"/>
      <c r="L26" s="83"/>
    </row>
    <row r="27" spans="1:12" ht="17" thickBot="1" x14ac:dyDescent="0.25">
      <c r="A27" s="30" t="s">
        <v>64</v>
      </c>
      <c r="B27" s="31"/>
      <c r="C27" s="32"/>
      <c r="D27" s="15"/>
    </row>
    <row r="28" spans="1:12" ht="37" customHeight="1" thickBot="1" x14ac:dyDescent="0.25">
      <c r="A28" s="140" t="s">
        <v>108</v>
      </c>
      <c r="B28" s="33"/>
      <c r="C28" s="21"/>
      <c r="D28" s="15" t="s">
        <v>69</v>
      </c>
      <c r="E28" s="87"/>
      <c r="F28" s="88"/>
      <c r="G28" s="88"/>
      <c r="H28" s="88"/>
      <c r="I28" s="88"/>
      <c r="J28" s="88"/>
      <c r="K28" s="89"/>
    </row>
    <row r="29" spans="1:12" x14ac:dyDescent="0.2">
      <c r="A29" s="3" t="s">
        <v>65</v>
      </c>
      <c r="B29" s="33"/>
      <c r="C29" s="21"/>
      <c r="D29" s="15" t="s">
        <v>69</v>
      </c>
    </row>
    <row r="30" spans="1:12" ht="36" customHeight="1" x14ac:dyDescent="0.2">
      <c r="A30" s="141"/>
      <c r="B30" s="141"/>
      <c r="C30" s="21"/>
      <c r="D30" s="15"/>
    </row>
    <row r="31" spans="1:12" ht="17" thickBot="1" x14ac:dyDescent="0.25">
      <c r="A31" s="3"/>
      <c r="C31" s="22"/>
      <c r="D31" s="15"/>
    </row>
    <row r="32" spans="1:12" ht="34.25" customHeight="1" thickBot="1" x14ac:dyDescent="0.25">
      <c r="A32" s="10" t="s">
        <v>90</v>
      </c>
      <c r="B32" s="11"/>
      <c r="C32" s="23"/>
      <c r="D32" s="19"/>
      <c r="E32" s="72" t="s">
        <v>88</v>
      </c>
      <c r="F32" s="73"/>
      <c r="G32" s="73"/>
      <c r="H32" s="73"/>
      <c r="I32" s="73"/>
      <c r="J32" s="74"/>
    </row>
    <row r="33" spans="1:10" x14ac:dyDescent="0.2">
      <c r="A33" s="9" t="s">
        <v>77</v>
      </c>
      <c r="B33" s="6"/>
      <c r="C33" s="21"/>
      <c r="D33" s="17"/>
      <c r="E33" s="75"/>
      <c r="F33" s="76"/>
      <c r="G33" s="76"/>
      <c r="H33" s="76"/>
      <c r="I33" s="76"/>
      <c r="J33" s="77"/>
    </row>
    <row r="34" spans="1:10" x14ac:dyDescent="0.2">
      <c r="A34" s="26" t="s">
        <v>98</v>
      </c>
      <c r="B34" s="33"/>
      <c r="C34" s="21"/>
      <c r="D34" s="15" t="s">
        <v>68</v>
      </c>
      <c r="E34" s="78"/>
      <c r="F34" s="79"/>
      <c r="G34" s="79"/>
      <c r="H34" s="79"/>
      <c r="I34" s="79"/>
      <c r="J34" s="80"/>
    </row>
    <row r="35" spans="1:10" x14ac:dyDescent="0.2">
      <c r="A35" s="26" t="s">
        <v>99</v>
      </c>
      <c r="B35" s="33"/>
      <c r="C35" s="21"/>
      <c r="D35" s="15" t="s">
        <v>68</v>
      </c>
      <c r="E35" s="78"/>
      <c r="F35" s="79"/>
      <c r="G35" s="79"/>
      <c r="H35" s="79"/>
      <c r="I35" s="79"/>
      <c r="J35" s="80"/>
    </row>
    <row r="36" spans="1:10" x14ac:dyDescent="0.2">
      <c r="A36" s="9" t="s">
        <v>76</v>
      </c>
      <c r="B36" s="6"/>
      <c r="C36" s="21"/>
      <c r="D36" s="17"/>
      <c r="E36" s="78"/>
      <c r="F36" s="79"/>
      <c r="G36" s="79"/>
      <c r="H36" s="79"/>
      <c r="I36" s="79"/>
      <c r="J36" s="80"/>
    </row>
    <row r="37" spans="1:10" x14ac:dyDescent="0.2">
      <c r="A37" s="26" t="s">
        <v>98</v>
      </c>
      <c r="B37" s="33"/>
      <c r="C37" s="21"/>
      <c r="D37" s="15" t="s">
        <v>68</v>
      </c>
      <c r="E37" s="78"/>
      <c r="F37" s="79"/>
      <c r="G37" s="79"/>
      <c r="H37" s="79"/>
      <c r="I37" s="79"/>
      <c r="J37" s="80"/>
    </row>
    <row r="38" spans="1:10" ht="17" thickBot="1" x14ac:dyDescent="0.25">
      <c r="A38" s="26" t="s">
        <v>99</v>
      </c>
      <c r="B38" s="33"/>
      <c r="C38" s="21"/>
      <c r="D38" s="15" t="s">
        <v>68</v>
      </c>
      <c r="E38" s="81"/>
      <c r="F38" s="82"/>
      <c r="G38" s="82"/>
      <c r="H38" s="82"/>
      <c r="I38" s="82"/>
      <c r="J38" s="83"/>
    </row>
    <row r="39" spans="1:10" ht="17" thickBot="1" x14ac:dyDescent="0.25">
      <c r="A39" s="3"/>
      <c r="C39" s="22"/>
      <c r="D39" s="15"/>
    </row>
    <row r="40" spans="1:10" ht="17" thickBot="1" x14ac:dyDescent="0.25">
      <c r="A40" s="13" t="s">
        <v>71</v>
      </c>
      <c r="B40" s="14"/>
      <c r="C40" s="16"/>
      <c r="D40" s="15"/>
    </row>
    <row r="41" spans="1:10" x14ac:dyDescent="0.2">
      <c r="A41" s="12" t="s">
        <v>72</v>
      </c>
      <c r="B41" s="34"/>
      <c r="C41" s="24"/>
      <c r="D41" s="15" t="s">
        <v>69</v>
      </c>
    </row>
    <row r="42" spans="1:10" ht="17" thickBot="1" x14ac:dyDescent="0.25">
      <c r="A42" s="5" t="s">
        <v>73</v>
      </c>
      <c r="B42" s="35"/>
      <c r="C42" s="25"/>
      <c r="D42" s="20" t="s">
        <v>70</v>
      </c>
    </row>
    <row r="46" spans="1:10" hidden="1" x14ac:dyDescent="0.2"/>
    <row r="47" spans="1:10" hidden="1" x14ac:dyDescent="0.2"/>
  </sheetData>
  <sheetProtection algorithmName="SHA-512" hashValue="oIA0hA5jmacTw1vkiFq1E8sZ5Ht5tlXv1xHqyUlhQaLsdweXdcOjnRdvIDWlge+syzpVTihOGQmn75sE3igN+g==" saltValue="98XLT+GxXW+5WR8schb9WQ==" spinCount="100000" sheet="1" objects="1" scenarios="1"/>
  <mergeCells count="29">
    <mergeCell ref="H17:L17"/>
    <mergeCell ref="E32:J32"/>
    <mergeCell ref="E33:J38"/>
    <mergeCell ref="G20:L20"/>
    <mergeCell ref="G21:L26"/>
    <mergeCell ref="E28:K28"/>
    <mergeCell ref="D1:D2"/>
    <mergeCell ref="A1:C1"/>
    <mergeCell ref="G4:G7"/>
    <mergeCell ref="G8:G11"/>
    <mergeCell ref="I6:L6"/>
    <mergeCell ref="I7:L7"/>
    <mergeCell ref="I8:L8"/>
    <mergeCell ref="G1:L1"/>
    <mergeCell ref="H2:L2"/>
    <mergeCell ref="H3:L3"/>
    <mergeCell ref="I4:L4"/>
    <mergeCell ref="I5:L5"/>
    <mergeCell ref="C4:C8"/>
    <mergeCell ref="C11:C12"/>
    <mergeCell ref="C15:C16"/>
    <mergeCell ref="H14:L14"/>
    <mergeCell ref="I9:L9"/>
    <mergeCell ref="I10:L10"/>
    <mergeCell ref="I11:L11"/>
    <mergeCell ref="H13:L13"/>
    <mergeCell ref="H15:L15"/>
    <mergeCell ref="H12:L12"/>
    <mergeCell ref="G16:K16"/>
  </mergeCells>
  <dataValidations count="1">
    <dataValidation type="list" allowBlank="1" showInputMessage="1" showErrorMessage="1" sqref="B41 H14 L16 B28:B29" xr:uid="{00000000-0002-0000-0000-000000000000}">
      <formula1>"Oui,Non"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1"/>
  <sheetViews>
    <sheetView workbookViewId="0">
      <selection activeCell="C10" sqref="C10:D10"/>
    </sheetView>
  </sheetViews>
  <sheetFormatPr baseColWidth="10" defaultColWidth="10.6640625" defaultRowHeight="16" x14ac:dyDescent="0.2"/>
  <cols>
    <col min="1" max="1" width="60.83203125" customWidth="1"/>
    <col min="2" max="2" width="17.5" customWidth="1"/>
    <col min="3" max="3" width="50.6640625" customWidth="1"/>
    <col min="4" max="4" width="14" customWidth="1"/>
  </cols>
  <sheetData>
    <row r="1" spans="1:4" x14ac:dyDescent="0.2">
      <c r="A1" s="41" t="s">
        <v>104</v>
      </c>
      <c r="B1" s="53" t="s">
        <v>106</v>
      </c>
    </row>
    <row r="2" spans="1:4" ht="17" thickBot="1" x14ac:dyDescent="0.25">
      <c r="A2" s="41" t="s">
        <v>105</v>
      </c>
      <c r="B2" s="53" t="s">
        <v>106</v>
      </c>
    </row>
    <row r="3" spans="1:4" ht="17" thickBot="1" x14ac:dyDescent="0.25">
      <c r="A3" s="108" t="str">
        <f>"Bilan sur la période associative ("&amp;B1&amp;"--&gt;"&amp;B2&amp;")"</f>
        <v>Bilan sur la période associative (xx/xx/202x--&gt;xx/xx/202x)</v>
      </c>
      <c r="B3" s="109"/>
      <c r="C3" s="109"/>
      <c r="D3" s="110"/>
    </row>
    <row r="4" spans="1:4" ht="17" thickBot="1" x14ac:dyDescent="0.25">
      <c r="A4" s="108" t="str">
        <f>"Etats financiers sur la période associative ("&amp;B1&amp;"--&gt;"&amp;B2&amp;")"</f>
        <v>Etats financiers sur la période associative (xx/xx/202x--&gt;xx/xx/202x)</v>
      </c>
      <c r="B4" s="109"/>
      <c r="C4" s="109"/>
      <c r="D4" s="110"/>
    </row>
    <row r="5" spans="1:4" ht="4.25" customHeight="1" thickBot="1" x14ac:dyDescent="0.25">
      <c r="A5" s="105"/>
      <c r="B5" s="106"/>
      <c r="C5" s="106"/>
      <c r="D5" s="107"/>
    </row>
    <row r="6" spans="1:4" x14ac:dyDescent="0.2">
      <c r="A6" s="115" t="str">
        <f>"Etat bancaire au "&amp;B1&amp;" (valeur cumulée des relevés bancaires, tous comptes existants)"</f>
        <v>Etat bancaire au xx/xx/202x (valeur cumulée des relevés bancaires, tous comptes existants)</v>
      </c>
      <c r="B6" s="116"/>
      <c r="C6" s="90"/>
      <c r="D6" s="91"/>
    </row>
    <row r="7" spans="1:4" x14ac:dyDescent="0.2">
      <c r="A7" s="92" t="str">
        <f>"Liquidités/espèces au "&amp;B1</f>
        <v>Liquidités/espèces au xx/xx/202x</v>
      </c>
      <c r="B7" s="93"/>
      <c r="C7" s="117"/>
      <c r="D7" s="118"/>
    </row>
    <row r="8" spans="1:4" ht="17" thickBot="1" x14ac:dyDescent="0.25">
      <c r="A8" s="119" t="str">
        <f>"Etat financier consolidé au "&amp;B1</f>
        <v>Etat financier consolidé au xx/xx/202x</v>
      </c>
      <c r="B8" s="120"/>
      <c r="C8" s="103">
        <f>SUM(C6:D7)</f>
        <v>0</v>
      </c>
      <c r="D8" s="104"/>
    </row>
    <row r="9" spans="1:4" x14ac:dyDescent="0.2">
      <c r="A9" s="115" t="str">
        <f>"Etat bancaire au "&amp;B2&amp;" (valeur cumulée des relevés bancaires, tous comptes existants)"</f>
        <v>Etat bancaire au xx/xx/202x (valeur cumulée des relevés bancaires, tous comptes existants)</v>
      </c>
      <c r="B9" s="116"/>
      <c r="C9" s="90"/>
      <c r="D9" s="91"/>
    </row>
    <row r="10" spans="1:4" x14ac:dyDescent="0.2">
      <c r="A10" s="92" t="str">
        <f>"Liquidités/espèces au "&amp;B2</f>
        <v>Liquidités/espèces au xx/xx/202x</v>
      </c>
      <c r="B10" s="93"/>
      <c r="C10" s="94"/>
      <c r="D10" s="95"/>
    </row>
    <row r="11" spans="1:4" ht="17" thickBot="1" x14ac:dyDescent="0.25">
      <c r="A11" s="119" t="str">
        <f>"Etat financier consolidé au "&amp;B2</f>
        <v>Etat financier consolidé au xx/xx/202x</v>
      </c>
      <c r="B11" s="120"/>
      <c r="C11" s="103">
        <f>SUM(C9:D10)</f>
        <v>0</v>
      </c>
      <c r="D11" s="104"/>
    </row>
    <row r="12" spans="1:4" ht="17" thickBot="1" x14ac:dyDescent="0.25">
      <c r="A12" s="121" t="s">
        <v>102</v>
      </c>
      <c r="B12" s="122"/>
      <c r="C12" s="103">
        <f>C11-C8</f>
        <v>0</v>
      </c>
      <c r="D12" s="104"/>
    </row>
    <row r="13" spans="1:4" ht="4.25" customHeight="1" thickBot="1" x14ac:dyDescent="0.25">
      <c r="A13" s="105"/>
      <c r="B13" s="106"/>
      <c r="C13" s="106"/>
      <c r="D13" s="107"/>
    </row>
    <row r="14" spans="1:4" ht="17" thickBot="1" x14ac:dyDescent="0.25">
      <c r="A14" s="108" t="str">
        <f>"Compte d'exploitation du "&amp;B1&amp;" au "&amp;B2</f>
        <v>Compte d'exploitation du xx/xx/202x au xx/xx/202x</v>
      </c>
      <c r="B14" s="109"/>
      <c r="C14" s="109"/>
      <c r="D14" s="110"/>
    </row>
    <row r="15" spans="1:4" ht="17" thickBot="1" x14ac:dyDescent="0.25">
      <c r="A15" s="111" t="s">
        <v>15</v>
      </c>
      <c r="B15" s="112"/>
      <c r="C15" s="113" t="s">
        <v>16</v>
      </c>
      <c r="D15" s="114"/>
    </row>
    <row r="16" spans="1:4" x14ac:dyDescent="0.2">
      <c r="A16" s="96" t="s">
        <v>17</v>
      </c>
      <c r="B16" s="97"/>
      <c r="C16" s="97"/>
      <c r="D16" s="98"/>
    </row>
    <row r="17" spans="1:4" x14ac:dyDescent="0.2">
      <c r="A17" s="40" t="s">
        <v>17</v>
      </c>
      <c r="B17" s="36"/>
      <c r="C17" s="40" t="s">
        <v>96</v>
      </c>
      <c r="D17" s="36"/>
    </row>
    <row r="18" spans="1:4" x14ac:dyDescent="0.2">
      <c r="A18" s="40" t="s">
        <v>18</v>
      </c>
      <c r="B18" s="36"/>
      <c r="C18" s="40" t="s">
        <v>19</v>
      </c>
      <c r="D18" s="36"/>
    </row>
    <row r="19" spans="1:4" x14ac:dyDescent="0.2">
      <c r="A19" s="96" t="s">
        <v>20</v>
      </c>
      <c r="B19" s="97"/>
      <c r="C19" s="97"/>
      <c r="D19" s="98"/>
    </row>
    <row r="20" spans="1:4" x14ac:dyDescent="0.2">
      <c r="A20" s="41" t="s">
        <v>21</v>
      </c>
      <c r="B20" s="37"/>
      <c r="C20" s="42"/>
      <c r="D20" s="43"/>
    </row>
    <row r="21" spans="1:4" x14ac:dyDescent="0.2">
      <c r="A21" s="41" t="s">
        <v>22</v>
      </c>
      <c r="B21" s="37"/>
      <c r="C21" s="42"/>
      <c r="D21" s="43"/>
    </row>
    <row r="22" spans="1:4" x14ac:dyDescent="0.2">
      <c r="A22" s="41" t="s">
        <v>23</v>
      </c>
      <c r="B22" s="37"/>
      <c r="C22" s="44" t="s">
        <v>24</v>
      </c>
      <c r="D22" s="37"/>
    </row>
    <row r="23" spans="1:4" x14ac:dyDescent="0.2">
      <c r="A23" s="39" t="s">
        <v>79</v>
      </c>
      <c r="B23" s="37"/>
      <c r="C23" s="39" t="s">
        <v>79</v>
      </c>
      <c r="D23" s="37"/>
    </row>
    <row r="24" spans="1:4" x14ac:dyDescent="0.2">
      <c r="A24" s="39" t="s">
        <v>79</v>
      </c>
      <c r="B24" s="37"/>
      <c r="C24" s="39" t="s">
        <v>79</v>
      </c>
      <c r="D24" s="37"/>
    </row>
    <row r="25" spans="1:4" x14ac:dyDescent="0.2">
      <c r="A25" s="39" t="s">
        <v>79</v>
      </c>
      <c r="B25" s="37"/>
      <c r="C25" s="39" t="s">
        <v>79</v>
      </c>
      <c r="D25" s="37"/>
    </row>
    <row r="26" spans="1:4" x14ac:dyDescent="0.2">
      <c r="A26" s="96" t="s">
        <v>25</v>
      </c>
      <c r="B26" s="97"/>
      <c r="C26" s="97"/>
      <c r="D26" s="98"/>
    </row>
    <row r="27" spans="1:4" x14ac:dyDescent="0.2">
      <c r="A27" s="41" t="s">
        <v>26</v>
      </c>
      <c r="B27" s="38"/>
      <c r="C27" s="41" t="s">
        <v>27</v>
      </c>
      <c r="D27" s="38"/>
    </row>
    <row r="28" spans="1:4" x14ac:dyDescent="0.2">
      <c r="A28" s="41" t="s">
        <v>28</v>
      </c>
      <c r="B28" s="38"/>
      <c r="C28" s="41" t="s">
        <v>29</v>
      </c>
      <c r="D28" s="38"/>
    </row>
    <row r="29" spans="1:4" x14ac:dyDescent="0.2">
      <c r="A29" s="41" t="s">
        <v>30</v>
      </c>
      <c r="B29" s="38"/>
      <c r="C29" s="41" t="s">
        <v>31</v>
      </c>
      <c r="D29" s="38"/>
    </row>
    <row r="30" spans="1:4" x14ac:dyDescent="0.2">
      <c r="A30" s="41" t="s">
        <v>32</v>
      </c>
      <c r="B30" s="38"/>
      <c r="C30" s="41" t="s">
        <v>33</v>
      </c>
      <c r="D30" s="38"/>
    </row>
    <row r="31" spans="1:4" x14ac:dyDescent="0.2">
      <c r="A31" s="41" t="s">
        <v>34</v>
      </c>
      <c r="B31" s="38"/>
      <c r="C31" s="41" t="s">
        <v>35</v>
      </c>
      <c r="D31" s="38"/>
    </row>
    <row r="32" spans="1:4" x14ac:dyDescent="0.2">
      <c r="A32" s="41" t="s">
        <v>36</v>
      </c>
      <c r="B32" s="38"/>
      <c r="C32" s="41" t="s">
        <v>37</v>
      </c>
      <c r="D32" s="38"/>
    </row>
    <row r="33" spans="1:4" x14ac:dyDescent="0.2">
      <c r="A33" s="39" t="s">
        <v>79</v>
      </c>
      <c r="B33" s="37"/>
      <c r="C33" s="39" t="s">
        <v>79</v>
      </c>
      <c r="D33" s="37"/>
    </row>
    <row r="34" spans="1:4" x14ac:dyDescent="0.2">
      <c r="A34" s="39" t="s">
        <v>79</v>
      </c>
      <c r="B34" s="37"/>
      <c r="C34" s="39" t="s">
        <v>79</v>
      </c>
      <c r="D34" s="37"/>
    </row>
    <row r="35" spans="1:4" x14ac:dyDescent="0.2">
      <c r="A35" s="39" t="s">
        <v>79</v>
      </c>
      <c r="B35" s="37"/>
      <c r="C35" s="39" t="s">
        <v>79</v>
      </c>
      <c r="D35" s="37"/>
    </row>
    <row r="36" spans="1:4" x14ac:dyDescent="0.2">
      <c r="A36" s="96" t="s">
        <v>97</v>
      </c>
      <c r="B36" s="97"/>
      <c r="C36" s="97"/>
      <c r="D36" s="98"/>
    </row>
    <row r="37" spans="1:4" x14ac:dyDescent="0.2">
      <c r="A37" s="41" t="s">
        <v>38</v>
      </c>
      <c r="B37" s="37"/>
      <c r="C37" s="45"/>
      <c r="D37" s="43"/>
    </row>
    <row r="38" spans="1:4" x14ac:dyDescent="0.2">
      <c r="A38" s="41" t="s">
        <v>93</v>
      </c>
      <c r="B38" s="37"/>
      <c r="C38" s="45"/>
      <c r="D38" s="43"/>
    </row>
    <row r="39" spans="1:4" x14ac:dyDescent="0.2">
      <c r="A39" s="39" t="s">
        <v>79</v>
      </c>
      <c r="B39" s="37"/>
      <c r="C39" s="39" t="s">
        <v>79</v>
      </c>
      <c r="D39" s="37"/>
    </row>
    <row r="40" spans="1:4" x14ac:dyDescent="0.2">
      <c r="A40" s="39" t="s">
        <v>79</v>
      </c>
      <c r="B40" s="37"/>
      <c r="C40" s="39" t="s">
        <v>79</v>
      </c>
      <c r="D40" s="37"/>
    </row>
    <row r="41" spans="1:4" x14ac:dyDescent="0.2">
      <c r="A41" s="39" t="s">
        <v>79</v>
      </c>
      <c r="B41" s="37"/>
      <c r="C41" s="39" t="s">
        <v>79</v>
      </c>
      <c r="D41" s="37"/>
    </row>
    <row r="42" spans="1:4" x14ac:dyDescent="0.2">
      <c r="A42" s="96" t="s">
        <v>39</v>
      </c>
      <c r="B42" s="97"/>
      <c r="C42" s="97"/>
      <c r="D42" s="98"/>
    </row>
    <row r="43" spans="1:4" x14ac:dyDescent="0.2">
      <c r="A43" s="41" t="s">
        <v>40</v>
      </c>
      <c r="B43" s="37"/>
      <c r="C43" s="45"/>
      <c r="D43" s="43"/>
    </row>
    <row r="44" spans="1:4" x14ac:dyDescent="0.2">
      <c r="A44" s="41" t="s">
        <v>41</v>
      </c>
      <c r="B44" s="37"/>
      <c r="C44" s="45"/>
      <c r="D44" s="43"/>
    </row>
    <row r="45" spans="1:4" x14ac:dyDescent="0.2">
      <c r="A45" s="41" t="s">
        <v>55</v>
      </c>
      <c r="B45" s="37"/>
      <c r="C45" s="45"/>
      <c r="D45" s="43"/>
    </row>
    <row r="46" spans="1:4" x14ac:dyDescent="0.2">
      <c r="A46" s="41" t="s">
        <v>56</v>
      </c>
      <c r="B46" s="37"/>
      <c r="C46" s="45"/>
      <c r="D46" s="43"/>
    </row>
    <row r="47" spans="1:4" x14ac:dyDescent="0.2">
      <c r="A47" s="39" t="s">
        <v>79</v>
      </c>
      <c r="B47" s="37"/>
      <c r="C47" s="39" t="s">
        <v>79</v>
      </c>
      <c r="D47" s="37"/>
    </row>
    <row r="48" spans="1:4" x14ac:dyDescent="0.2">
      <c r="A48" s="39" t="s">
        <v>79</v>
      </c>
      <c r="B48" s="37"/>
      <c r="C48" s="39" t="s">
        <v>79</v>
      </c>
      <c r="D48" s="37"/>
    </row>
    <row r="49" spans="1:4" x14ac:dyDescent="0.2">
      <c r="A49" s="39" t="s">
        <v>79</v>
      </c>
      <c r="B49" s="37"/>
      <c r="C49" s="39" t="s">
        <v>79</v>
      </c>
      <c r="D49" s="37"/>
    </row>
    <row r="50" spans="1:4" x14ac:dyDescent="0.2">
      <c r="A50" s="96" t="s">
        <v>42</v>
      </c>
      <c r="B50" s="97"/>
      <c r="C50" s="97"/>
      <c r="D50" s="98"/>
    </row>
    <row r="51" spans="1:4" x14ac:dyDescent="0.2">
      <c r="A51" s="41" t="s">
        <v>43</v>
      </c>
      <c r="B51" s="37"/>
      <c r="C51" s="45"/>
      <c r="D51" s="43"/>
    </row>
    <row r="52" spans="1:4" x14ac:dyDescent="0.2">
      <c r="A52" s="41" t="s">
        <v>44</v>
      </c>
      <c r="B52" s="37"/>
      <c r="C52" s="45"/>
      <c r="D52" s="43"/>
    </row>
    <row r="53" spans="1:4" x14ac:dyDescent="0.2">
      <c r="A53" s="39" t="s">
        <v>79</v>
      </c>
      <c r="B53" s="37"/>
      <c r="C53" s="39" t="s">
        <v>79</v>
      </c>
      <c r="D53" s="37"/>
    </row>
    <row r="54" spans="1:4" x14ac:dyDescent="0.2">
      <c r="A54" s="39" t="s">
        <v>79</v>
      </c>
      <c r="B54" s="37"/>
      <c r="C54" s="39" t="s">
        <v>79</v>
      </c>
      <c r="D54" s="37"/>
    </row>
    <row r="55" spans="1:4" x14ac:dyDescent="0.2">
      <c r="A55" s="39" t="s">
        <v>79</v>
      </c>
      <c r="B55" s="37"/>
      <c r="C55" s="39" t="s">
        <v>79</v>
      </c>
      <c r="D55" s="37"/>
    </row>
    <row r="56" spans="1:4" x14ac:dyDescent="0.2">
      <c r="A56" s="96" t="s">
        <v>45</v>
      </c>
      <c r="B56" s="97"/>
      <c r="C56" s="97"/>
      <c r="D56" s="98"/>
    </row>
    <row r="57" spans="1:4" x14ac:dyDescent="0.2">
      <c r="A57" s="46"/>
      <c r="B57" s="43"/>
      <c r="C57" s="44" t="s">
        <v>46</v>
      </c>
      <c r="D57" s="37"/>
    </row>
    <row r="58" spans="1:4" x14ac:dyDescent="0.2">
      <c r="A58" s="46"/>
      <c r="B58" s="43"/>
      <c r="C58" s="44" t="s">
        <v>47</v>
      </c>
      <c r="D58" s="37"/>
    </row>
    <row r="59" spans="1:4" x14ac:dyDescent="0.2">
      <c r="A59" s="46"/>
      <c r="B59" s="43"/>
      <c r="C59" s="44" t="s">
        <v>48</v>
      </c>
      <c r="D59" s="37"/>
    </row>
    <row r="60" spans="1:4" x14ac:dyDescent="0.2">
      <c r="A60" s="46"/>
      <c r="B60" s="43"/>
      <c r="C60" s="44" t="s">
        <v>49</v>
      </c>
      <c r="D60" s="37"/>
    </row>
    <row r="61" spans="1:4" x14ac:dyDescent="0.2">
      <c r="A61" s="46"/>
      <c r="B61" s="43"/>
      <c r="C61" s="44" t="s">
        <v>50</v>
      </c>
      <c r="D61" s="37"/>
    </row>
    <row r="62" spans="1:4" x14ac:dyDescent="0.2">
      <c r="A62" s="46"/>
      <c r="B62" s="43"/>
      <c r="C62" s="47" t="s">
        <v>91</v>
      </c>
      <c r="D62" s="37"/>
    </row>
    <row r="63" spans="1:4" x14ac:dyDescent="0.2">
      <c r="A63" s="48" t="s">
        <v>51</v>
      </c>
      <c r="B63" s="37"/>
      <c r="C63" s="47" t="s">
        <v>52</v>
      </c>
      <c r="D63" s="37"/>
    </row>
    <row r="64" spans="1:4" x14ac:dyDescent="0.2">
      <c r="A64" s="39" t="s">
        <v>79</v>
      </c>
      <c r="B64" s="37"/>
      <c r="C64" s="39" t="s">
        <v>79</v>
      </c>
      <c r="D64" s="37"/>
    </row>
    <row r="65" spans="1:4" x14ac:dyDescent="0.2">
      <c r="A65" s="39" t="s">
        <v>79</v>
      </c>
      <c r="B65" s="37"/>
      <c r="C65" s="39" t="s">
        <v>79</v>
      </c>
      <c r="D65" s="37"/>
    </row>
    <row r="66" spans="1:4" ht="17" thickBot="1" x14ac:dyDescent="0.25">
      <c r="A66" s="39" t="s">
        <v>79</v>
      </c>
      <c r="B66" s="37"/>
      <c r="C66" s="39" t="s">
        <v>79</v>
      </c>
      <c r="D66" s="37"/>
    </row>
    <row r="67" spans="1:4" ht="17" thickBot="1" x14ac:dyDescent="0.25">
      <c r="A67" s="49" t="s">
        <v>53</v>
      </c>
      <c r="B67" s="50">
        <f>SUM(B16:B66)</f>
        <v>0</v>
      </c>
      <c r="C67" s="51" t="s">
        <v>53</v>
      </c>
      <c r="D67" s="52">
        <f>SUM(D16:D66)</f>
        <v>0</v>
      </c>
    </row>
    <row r="68" spans="1:4" ht="17" thickBot="1" x14ac:dyDescent="0.25">
      <c r="A68" s="99" t="s">
        <v>92</v>
      </c>
      <c r="B68" s="100"/>
      <c r="C68" s="101">
        <f>D67-B67</f>
        <v>0</v>
      </c>
      <c r="D68" s="102"/>
    </row>
    <row r="69" spans="1:4" ht="5" customHeight="1" thickBot="1" x14ac:dyDescent="0.25">
      <c r="A69" s="105"/>
      <c r="B69" s="106"/>
      <c r="C69" s="106"/>
      <c r="D69" s="107"/>
    </row>
    <row r="70" spans="1:4" ht="17" thickBot="1" x14ac:dyDescent="0.25">
      <c r="A70" s="121" t="s">
        <v>103</v>
      </c>
      <c r="B70" s="132"/>
      <c r="C70" s="101">
        <f>C11-(C8+C68)</f>
        <v>0</v>
      </c>
      <c r="D70" s="102"/>
    </row>
    <row r="71" spans="1:4" ht="16.25" customHeight="1" x14ac:dyDescent="0.2">
      <c r="A71" s="123" t="s">
        <v>101</v>
      </c>
      <c r="B71" s="124"/>
      <c r="C71" s="124"/>
      <c r="D71" s="125"/>
    </row>
    <row r="72" spans="1:4" x14ac:dyDescent="0.2">
      <c r="A72" s="126"/>
      <c r="B72" s="127"/>
      <c r="C72" s="127"/>
      <c r="D72" s="128"/>
    </row>
    <row r="73" spans="1:4" x14ac:dyDescent="0.2">
      <c r="A73" s="126"/>
      <c r="B73" s="127"/>
      <c r="C73" s="127"/>
      <c r="D73" s="128"/>
    </row>
    <row r="74" spans="1:4" x14ac:dyDescent="0.2">
      <c r="A74" s="126"/>
      <c r="B74" s="127"/>
      <c r="C74" s="127"/>
      <c r="D74" s="128"/>
    </row>
    <row r="75" spans="1:4" x14ac:dyDescent="0.2">
      <c r="A75" s="126"/>
      <c r="B75" s="127"/>
      <c r="C75" s="127"/>
      <c r="D75" s="128"/>
    </row>
    <row r="76" spans="1:4" x14ac:dyDescent="0.2">
      <c r="A76" s="126"/>
      <c r="B76" s="127"/>
      <c r="C76" s="127"/>
      <c r="D76" s="128"/>
    </row>
    <row r="77" spans="1:4" x14ac:dyDescent="0.2">
      <c r="A77" s="126"/>
      <c r="B77" s="127"/>
      <c r="C77" s="127"/>
      <c r="D77" s="128"/>
    </row>
    <row r="78" spans="1:4" x14ac:dyDescent="0.2">
      <c r="A78" s="126"/>
      <c r="B78" s="127"/>
      <c r="C78" s="127"/>
      <c r="D78" s="128"/>
    </row>
    <row r="79" spans="1:4" x14ac:dyDescent="0.2">
      <c r="A79" s="126"/>
      <c r="B79" s="127"/>
      <c r="C79" s="127"/>
      <c r="D79" s="128"/>
    </row>
    <row r="80" spans="1:4" x14ac:dyDescent="0.2">
      <c r="A80" s="126"/>
      <c r="B80" s="127"/>
      <c r="C80" s="127"/>
      <c r="D80" s="128"/>
    </row>
    <row r="81" spans="1:4" ht="17" thickBot="1" x14ac:dyDescent="0.25">
      <c r="A81" s="129"/>
      <c r="B81" s="130"/>
      <c r="C81" s="130"/>
      <c r="D81" s="131"/>
    </row>
  </sheetData>
  <sheetProtection algorithmName="SHA-512" hashValue="hg/pS02JMvkj+XXc/sMW+NYRi3/N4MfnS0NXAV90Mp2Bv6XPJgwCbSFCBDvLPvdmZd5tJhSWJO0ExAKDrS6RtA==" saltValue="khYAhToxBqPJDwyUwG/DGg==" spinCount="100000" sheet="1" objects="1" scenarios="1"/>
  <mergeCells count="34">
    <mergeCell ref="A71:D81"/>
    <mergeCell ref="A70:B70"/>
    <mergeCell ref="C70:D70"/>
    <mergeCell ref="A69:D69"/>
    <mergeCell ref="A56:D56"/>
    <mergeCell ref="A3:D3"/>
    <mergeCell ref="C6:D6"/>
    <mergeCell ref="A14:D14"/>
    <mergeCell ref="A15:B15"/>
    <mergeCell ref="C15:D15"/>
    <mergeCell ref="A6:B6"/>
    <mergeCell ref="A7:B7"/>
    <mergeCell ref="C7:D7"/>
    <mergeCell ref="C8:D8"/>
    <mergeCell ref="A8:B8"/>
    <mergeCell ref="A4:D4"/>
    <mergeCell ref="A5:D5"/>
    <mergeCell ref="A9:B9"/>
    <mergeCell ref="A11:B11"/>
    <mergeCell ref="C11:D11"/>
    <mergeCell ref="A12:B12"/>
    <mergeCell ref="C9:D9"/>
    <mergeCell ref="A10:B10"/>
    <mergeCell ref="C10:D10"/>
    <mergeCell ref="A50:D50"/>
    <mergeCell ref="A68:B68"/>
    <mergeCell ref="C68:D68"/>
    <mergeCell ref="A16:D16"/>
    <mergeCell ref="A19:D19"/>
    <mergeCell ref="A26:D26"/>
    <mergeCell ref="A36:D36"/>
    <mergeCell ref="A42:D42"/>
    <mergeCell ref="C12:D12"/>
    <mergeCell ref="A13:D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Profil association</vt:lpstr>
      <vt:lpstr>Bilan financier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 Sevestre</dc:creator>
  <cp:lastModifiedBy>Matthieu SEVESTRE</cp:lastModifiedBy>
  <cp:lastPrinted>2020-12-30T13:31:22Z</cp:lastPrinted>
  <dcterms:created xsi:type="dcterms:W3CDTF">2020-11-22T13:59:31Z</dcterms:created>
  <dcterms:modified xsi:type="dcterms:W3CDTF">2024-12-10T09:04:20Z</dcterms:modified>
</cp:coreProperties>
</file>